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0140" activeTab="0"/>
  </bookViews>
  <sheets>
    <sheet name="大陸地區日支表" sheetId="1" r:id="rId1"/>
  </sheets>
  <externalReferences>
    <externalReference r:id="rId4"/>
  </externalReference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亞太地區">'[1]國外日支表修正建議'!#REF!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_xlnm.Print_Area" localSheetId="0">'大陸地區日支表'!$A$1:$C$48</definedName>
    <definedName name="_xlnm.Print_Titles" localSheetId="0">'大陸地區日支表'!$3:$4</definedName>
    <definedName name="索引表">'[1]國外日支表修正建議'!#REF!</definedName>
  </definedNames>
  <calcPr fullCalcOnLoad="1"/>
</workbook>
</file>

<file path=xl/sharedStrings.xml><?xml version="1.0" encoding="utf-8"?>
<sst xmlns="http://schemas.openxmlformats.org/spreadsheetml/2006/main" count="49" uniqueCount="47">
  <si>
    <t>哈爾濱(Harbin)</t>
  </si>
  <si>
    <t>其他(Other)</t>
  </si>
  <si>
    <t xml:space="preserve">     單位：美元</t>
  </si>
  <si>
    <t>編號</t>
  </si>
  <si>
    <t>名稱(城市或其他)</t>
  </si>
  <si>
    <t>北京(Beijing)</t>
  </si>
  <si>
    <t>南京(Nanjing)</t>
  </si>
  <si>
    <t>天津(Tianjin)</t>
  </si>
  <si>
    <t>上海(Shanghai)</t>
  </si>
  <si>
    <t>瀋陽(Shenyang)</t>
  </si>
  <si>
    <t>大連(Dalian)</t>
  </si>
  <si>
    <t>長春(Changchun)</t>
  </si>
  <si>
    <t>濟南(Jinan)</t>
  </si>
  <si>
    <t>青島(Quingdao)</t>
  </si>
  <si>
    <t>武漢(Wu Han)</t>
  </si>
  <si>
    <t>長沙(Changsha)</t>
  </si>
  <si>
    <t>西安(Xian)</t>
  </si>
  <si>
    <t>成都(Chengdu)</t>
  </si>
  <si>
    <t>重慶(Chongqing)</t>
  </si>
  <si>
    <t>貴陽(Guiyang)</t>
  </si>
  <si>
    <t>鄭州(Zhengzhou)</t>
  </si>
  <si>
    <t>深圳(Shenzhen)</t>
  </si>
  <si>
    <t>廣州(Guangzhou)</t>
  </si>
  <si>
    <t>東莞(Dongguan)</t>
  </si>
  <si>
    <t>桂林(Guilin)</t>
  </si>
  <si>
    <t>福州(Fuzhou)</t>
  </si>
  <si>
    <t>海口(Haikou)</t>
  </si>
  <si>
    <t>蘇州(Suzhou)</t>
  </si>
  <si>
    <t>杭州(Hangzhou)</t>
  </si>
  <si>
    <t>寧波(Ningbo)</t>
  </si>
  <si>
    <t>昆明(kunming)</t>
  </si>
  <si>
    <t>拉薩(Lhasa)</t>
  </si>
  <si>
    <t>烏魯木齊(Urumuqi)</t>
  </si>
  <si>
    <t>三亞(Sanya)</t>
  </si>
  <si>
    <t>廈門(Xiamen)</t>
  </si>
  <si>
    <t>昆山(Kunshan)</t>
  </si>
  <si>
    <t xml:space="preserve">香港(Hong Kong) </t>
  </si>
  <si>
    <t xml:space="preserve">澳門(Macau) </t>
  </si>
  <si>
    <t xml:space="preserve"> 附註：</t>
  </si>
  <si>
    <t>1.赴「內蒙古」出差，按「其他」支給。</t>
  </si>
  <si>
    <t>2.出差人員生活費日支數額按百分率計算，其總計後尾數不足一元者，進位為一元。</t>
  </si>
  <si>
    <t>總計</t>
  </si>
  <si>
    <t>總筆數</t>
  </si>
  <si>
    <t>平均每筆金額</t>
  </si>
  <si>
    <t>日支數額</t>
  </si>
  <si>
    <t>中央政府各機關派赴大陸地區、香港及澳門出差人員生活費日支數額表</t>
  </si>
  <si>
    <t xml:space="preserve"> 附註：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</si>
</sst>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_ "/>
    <numFmt numFmtId="179" formatCode="0.00_ "/>
    <numFmt numFmtId="180" formatCode="General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0.00_);[Red]\(0.00\)"/>
    <numFmt numFmtId="188" formatCode="0_);[Red]\(0\)"/>
    <numFmt numFmtId="189" formatCode="0.0_);[Red]\(0.0\)"/>
    <numFmt numFmtId="190" formatCode="#,##0.00_);[Red]\(#,##0.00\)"/>
    <numFmt numFmtId="191" formatCode="#,##0_);[Red]\(#,##0\)"/>
    <numFmt numFmtId="192" formatCode="#,##0.0_ "/>
    <numFmt numFmtId="193" formatCode="#,##0_ 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i/>
      <sz val="16"/>
      <color indexed="10"/>
      <name val="標楷體"/>
      <family val="4"/>
    </font>
    <font>
      <sz val="16"/>
      <name val="標楷體"/>
      <family val="4"/>
    </font>
    <font>
      <b/>
      <sz val="14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Border="0" applyAlignment="0">
      <protection/>
    </xf>
    <xf numFmtId="180" fontId="4" fillId="16" borderId="1" applyNumberFormat="0" applyFont="0" applyFill="0" applyBorder="0">
      <alignment horizontal="center" vertical="center"/>
      <protection/>
    </xf>
    <xf numFmtId="181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2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" fillId="19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7" borderId="3" applyNumberFormat="0" applyAlignment="0" applyProtection="0"/>
    <xf numFmtId="0" fontId="22" fillId="18" borderId="9" applyNumberFormat="0" applyAlignment="0" applyProtection="0"/>
    <xf numFmtId="0" fontId="23" fillId="24" borderId="10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7" fillId="16" borderId="0" xfId="0" applyFont="1" applyFill="1" applyBorder="1" applyAlignment="1">
      <alignment vertical="center" wrapText="1"/>
    </xf>
    <xf numFmtId="0" fontId="28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/>
    </xf>
    <xf numFmtId="0" fontId="30" fillId="16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horizontal="right"/>
    </xf>
    <xf numFmtId="0" fontId="28" fillId="16" borderId="0" xfId="0" applyFont="1" applyFill="1" applyBorder="1" applyAlignment="1">
      <alignment horizontal="left" vertical="center" wrapText="1" indent="1"/>
    </xf>
    <xf numFmtId="176" fontId="29" fillId="3" borderId="11" xfId="0" applyNumberFormat="1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left" vertical="center" wrapText="1" indent="1"/>
    </xf>
    <xf numFmtId="193" fontId="29" fillId="3" borderId="12" xfId="0" applyNumberFormat="1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176" fontId="29" fillId="3" borderId="13" xfId="0" applyNumberFormat="1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left" vertical="center" wrapText="1" indent="1"/>
    </xf>
    <xf numFmtId="177" fontId="29" fillId="3" borderId="14" xfId="0" applyNumberFormat="1" applyFont="1" applyFill="1" applyBorder="1" applyAlignment="1">
      <alignment horizontal="center" vertical="center"/>
    </xf>
    <xf numFmtId="176" fontId="30" fillId="16" borderId="15" xfId="0" applyNumberFormat="1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left" vertical="center" wrapText="1" indent="1"/>
    </xf>
    <xf numFmtId="0" fontId="30" fillId="0" borderId="1" xfId="0" applyFont="1" applyFill="1" applyBorder="1" applyAlignment="1">
      <alignment horizontal="left" vertical="center" wrapText="1" indent="1"/>
    </xf>
    <xf numFmtId="176" fontId="30" fillId="16" borderId="13" xfId="0" applyNumberFormat="1" applyFont="1" applyFill="1" applyBorder="1" applyAlignment="1">
      <alignment horizontal="center" vertical="center"/>
    </xf>
    <xf numFmtId="0" fontId="30" fillId="16" borderId="14" xfId="0" applyFont="1" applyFill="1" applyBorder="1" applyAlignment="1">
      <alignment horizontal="left" vertical="center" wrapText="1" indent="1"/>
    </xf>
    <xf numFmtId="0" fontId="30" fillId="16" borderId="16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 vertical="center"/>
    </xf>
    <xf numFmtId="0" fontId="29" fillId="16" borderId="18" xfId="0" applyFont="1" applyFill="1" applyBorder="1" applyAlignment="1">
      <alignment horizontal="justify" vertical="center"/>
    </xf>
    <xf numFmtId="0" fontId="33" fillId="16" borderId="19" xfId="0" applyFont="1" applyFill="1" applyBorder="1" applyAlignment="1">
      <alignment horizontal="left" vertical="center"/>
    </xf>
    <xf numFmtId="0" fontId="33" fillId="16" borderId="20" xfId="0" applyFont="1" applyFill="1" applyBorder="1" applyAlignment="1">
      <alignment horizontal="left" vertical="center"/>
    </xf>
    <xf numFmtId="0" fontId="31" fillId="16" borderId="0" xfId="0" applyFont="1" applyFill="1" applyBorder="1" applyAlignment="1">
      <alignment horizontal="left" vertical="center" wrapText="1"/>
    </xf>
    <xf numFmtId="0" fontId="29" fillId="16" borderId="21" xfId="0" applyFont="1" applyFill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34" fillId="0" borderId="22" xfId="0" applyFont="1" applyBorder="1" applyAlignment="1">
      <alignment horizontal="justify" vertical="center" wrapText="1"/>
    </xf>
    <xf numFmtId="0" fontId="29" fillId="16" borderId="23" xfId="0" applyFont="1" applyFill="1" applyBorder="1" applyAlignment="1">
      <alignment horizontal="justify" vertical="center" wrapText="1"/>
    </xf>
    <xf numFmtId="0" fontId="34" fillId="0" borderId="24" xfId="0" applyFont="1" applyBorder="1" applyAlignment="1">
      <alignment horizontal="justify" vertical="center" wrapText="1"/>
    </xf>
    <xf numFmtId="0" fontId="34" fillId="0" borderId="25" xfId="0" applyFont="1" applyBorder="1" applyAlignment="1">
      <alignment horizontal="justify" vertical="center" wrapText="1"/>
    </xf>
    <xf numFmtId="0" fontId="30" fillId="16" borderId="0" xfId="0" applyFont="1" applyFill="1" applyBorder="1" applyAlignment="1">
      <alignment horizontal="center" vertical="center" wrapText="1"/>
    </xf>
    <xf numFmtId="0" fontId="31" fillId="16" borderId="24" xfId="0" applyFont="1" applyFill="1" applyBorder="1" applyAlignment="1">
      <alignment horizontal="right"/>
    </xf>
    <xf numFmtId="0" fontId="29" fillId="8" borderId="26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0" fontId="29" fillId="8" borderId="27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32" fillId="16" borderId="0" xfId="0" applyFont="1" applyFill="1" applyBorder="1" applyAlignment="1">
      <alignment horizontal="left"/>
    </xf>
    <xf numFmtId="0" fontId="31" fillId="16" borderId="0" xfId="0" applyFont="1" applyFill="1" applyBorder="1" applyAlignment="1">
      <alignment horizontal="left" vertical="center"/>
    </xf>
    <xf numFmtId="0" fontId="29" fillId="8" borderId="28" xfId="0" applyFont="1" applyFill="1" applyBorder="1" applyAlignment="1">
      <alignment horizontal="center" vertical="center" wrapText="1"/>
    </xf>
    <xf numFmtId="0" fontId="29" fillId="8" borderId="17" xfId="0" applyFont="1" applyFill="1" applyBorder="1" applyAlignment="1">
      <alignment horizontal="center" vertical="center" wrapText="1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Comma" xfId="41"/>
    <cellStyle name="千分位 2" xfId="42"/>
    <cellStyle name="千分位 5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貨幣[0]_Apply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樣式 1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40.130.11.28/nfuweb/Feptemp/105/01/04/0012/1040817&#30740;&#21830;&#26085;&#25903;&#25976;&#38989;&#20462;&#27491;&#26371;&#35696;&#24314;&#35696;&#34920;-&#35531;&#31034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國外日支表修正建議"/>
      <sheetName val="大陸地區日支表修正建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34.5" customHeight="1"/>
  <cols>
    <col min="1" max="1" width="14.875" style="6" customWidth="1"/>
    <col min="2" max="2" width="52.50390625" style="7" customWidth="1"/>
    <col min="3" max="3" width="27.50390625" style="7" customWidth="1"/>
    <col min="4" max="4" width="12.75390625" style="2" customWidth="1"/>
    <col min="5" max="5" width="14.625" style="2" customWidth="1"/>
    <col min="6" max="16384" width="9.00390625" style="2" customWidth="1"/>
  </cols>
  <sheetData>
    <row r="1" spans="1:4" ht="51.75" customHeight="1">
      <c r="A1" s="32" t="s">
        <v>45</v>
      </c>
      <c r="B1" s="32"/>
      <c r="C1" s="32"/>
      <c r="D1" s="1"/>
    </row>
    <row r="2" spans="1:4" ht="21.75" customHeight="1" thickBot="1">
      <c r="A2" s="33" t="s">
        <v>2</v>
      </c>
      <c r="B2" s="33"/>
      <c r="C2" s="33"/>
      <c r="D2" s="3"/>
    </row>
    <row r="3" spans="1:3" s="4" customFormat="1" ht="36" customHeight="1" thickTop="1">
      <c r="A3" s="34" t="s">
        <v>3</v>
      </c>
      <c r="B3" s="36" t="s">
        <v>4</v>
      </c>
      <c r="C3" s="40" t="s">
        <v>44</v>
      </c>
    </row>
    <row r="4" spans="1:3" s="4" customFormat="1" ht="36" customHeight="1">
      <c r="A4" s="35"/>
      <c r="B4" s="37"/>
      <c r="C4" s="41"/>
    </row>
    <row r="5" spans="1:3" s="4" customFormat="1" ht="36" customHeight="1">
      <c r="A5" s="15">
        <v>1</v>
      </c>
      <c r="B5" s="16" t="s">
        <v>5</v>
      </c>
      <c r="C5" s="21">
        <v>251</v>
      </c>
    </row>
    <row r="6" spans="1:3" s="4" customFormat="1" ht="36" customHeight="1">
      <c r="A6" s="15">
        <v>2</v>
      </c>
      <c r="B6" s="16" t="s">
        <v>6</v>
      </c>
      <c r="C6" s="21">
        <v>185</v>
      </c>
    </row>
    <row r="7" spans="1:3" s="4" customFormat="1" ht="36" customHeight="1">
      <c r="A7" s="15">
        <v>3</v>
      </c>
      <c r="B7" s="16" t="s">
        <v>7</v>
      </c>
      <c r="C7" s="21">
        <v>182</v>
      </c>
    </row>
    <row r="8" spans="1:3" s="4" customFormat="1" ht="36" customHeight="1">
      <c r="A8" s="15">
        <v>4</v>
      </c>
      <c r="B8" s="16" t="s">
        <v>8</v>
      </c>
      <c r="C8" s="21">
        <v>267</v>
      </c>
    </row>
    <row r="9" spans="1:3" s="4" customFormat="1" ht="36" customHeight="1">
      <c r="A9" s="15">
        <v>5</v>
      </c>
      <c r="B9" s="16" t="s">
        <v>9</v>
      </c>
      <c r="C9" s="21">
        <v>175</v>
      </c>
    </row>
    <row r="10" spans="1:3" s="4" customFormat="1" ht="36" customHeight="1">
      <c r="A10" s="15">
        <v>6</v>
      </c>
      <c r="B10" s="16" t="s">
        <v>0</v>
      </c>
      <c r="C10" s="21">
        <v>166</v>
      </c>
    </row>
    <row r="11" spans="1:3" s="4" customFormat="1" ht="36" customHeight="1">
      <c r="A11" s="15">
        <v>7</v>
      </c>
      <c r="B11" s="16" t="s">
        <v>10</v>
      </c>
      <c r="C11" s="21">
        <v>175</v>
      </c>
    </row>
    <row r="12" spans="1:3" s="4" customFormat="1" ht="36" customHeight="1">
      <c r="A12" s="15">
        <v>8</v>
      </c>
      <c r="B12" s="16" t="s">
        <v>11</v>
      </c>
      <c r="C12" s="21">
        <v>155</v>
      </c>
    </row>
    <row r="13" spans="1:3" s="4" customFormat="1" ht="36" customHeight="1">
      <c r="A13" s="15">
        <v>9</v>
      </c>
      <c r="B13" s="16" t="s">
        <v>12</v>
      </c>
      <c r="C13" s="21">
        <v>162</v>
      </c>
    </row>
    <row r="14" spans="1:3" s="4" customFormat="1" ht="36" customHeight="1">
      <c r="A14" s="15">
        <v>10</v>
      </c>
      <c r="B14" s="16" t="s">
        <v>13</v>
      </c>
      <c r="C14" s="21">
        <v>176</v>
      </c>
    </row>
    <row r="15" spans="1:3" s="4" customFormat="1" ht="36" customHeight="1">
      <c r="A15" s="15">
        <v>11</v>
      </c>
      <c r="B15" s="16" t="s">
        <v>14</v>
      </c>
      <c r="C15" s="21">
        <v>170</v>
      </c>
    </row>
    <row r="16" spans="1:3" s="4" customFormat="1" ht="36" customHeight="1">
      <c r="A16" s="15">
        <v>12</v>
      </c>
      <c r="B16" s="16" t="s">
        <v>15</v>
      </c>
      <c r="C16" s="21">
        <v>162</v>
      </c>
    </row>
    <row r="17" spans="1:3" s="4" customFormat="1" ht="36" customHeight="1">
      <c r="A17" s="15">
        <v>13</v>
      </c>
      <c r="B17" s="16" t="s">
        <v>16</v>
      </c>
      <c r="C17" s="21">
        <v>150</v>
      </c>
    </row>
    <row r="18" spans="1:3" s="4" customFormat="1" ht="36" customHeight="1">
      <c r="A18" s="15">
        <v>14</v>
      </c>
      <c r="B18" s="16" t="s">
        <v>17</v>
      </c>
      <c r="C18" s="21">
        <v>179</v>
      </c>
    </row>
    <row r="19" spans="1:3" s="4" customFormat="1" ht="36" customHeight="1">
      <c r="A19" s="15">
        <v>15</v>
      </c>
      <c r="B19" s="16" t="s">
        <v>18</v>
      </c>
      <c r="C19" s="21">
        <v>182</v>
      </c>
    </row>
    <row r="20" spans="1:3" s="4" customFormat="1" ht="36" customHeight="1">
      <c r="A20" s="15">
        <v>16</v>
      </c>
      <c r="B20" s="16" t="s">
        <v>19</v>
      </c>
      <c r="C20" s="21">
        <v>162</v>
      </c>
    </row>
    <row r="21" spans="1:3" s="4" customFormat="1" ht="36" customHeight="1">
      <c r="A21" s="15">
        <v>17</v>
      </c>
      <c r="B21" s="16" t="s">
        <v>20</v>
      </c>
      <c r="C21" s="21">
        <v>162</v>
      </c>
    </row>
    <row r="22" spans="1:3" s="4" customFormat="1" ht="36" customHeight="1">
      <c r="A22" s="15">
        <v>18</v>
      </c>
      <c r="B22" s="16" t="s">
        <v>21</v>
      </c>
      <c r="C22" s="21">
        <v>180</v>
      </c>
    </row>
    <row r="23" spans="1:3" s="4" customFormat="1" ht="36" customHeight="1">
      <c r="A23" s="15">
        <v>19</v>
      </c>
      <c r="B23" s="16" t="s">
        <v>22</v>
      </c>
      <c r="C23" s="21">
        <v>190</v>
      </c>
    </row>
    <row r="24" spans="1:3" s="4" customFormat="1" ht="36" customHeight="1">
      <c r="A24" s="15">
        <v>20</v>
      </c>
      <c r="B24" s="16" t="s">
        <v>23</v>
      </c>
      <c r="C24" s="21">
        <v>162</v>
      </c>
    </row>
    <row r="25" spans="1:3" s="4" customFormat="1" ht="36" customHeight="1">
      <c r="A25" s="15">
        <v>21</v>
      </c>
      <c r="B25" s="16" t="s">
        <v>24</v>
      </c>
      <c r="C25" s="21">
        <v>170</v>
      </c>
    </row>
    <row r="26" spans="1:3" s="4" customFormat="1" ht="36" customHeight="1">
      <c r="A26" s="15">
        <v>22</v>
      </c>
      <c r="B26" s="16" t="s">
        <v>25</v>
      </c>
      <c r="C26" s="21">
        <v>170</v>
      </c>
    </row>
    <row r="27" spans="1:3" s="4" customFormat="1" ht="36" customHeight="1">
      <c r="A27" s="15">
        <v>23</v>
      </c>
      <c r="B27" s="16" t="s">
        <v>26</v>
      </c>
      <c r="C27" s="21">
        <v>170</v>
      </c>
    </row>
    <row r="28" spans="1:5" s="5" customFormat="1" ht="36" customHeight="1">
      <c r="A28" s="15">
        <v>24</v>
      </c>
      <c r="B28" s="17" t="s">
        <v>27</v>
      </c>
      <c r="C28" s="21">
        <v>166</v>
      </c>
      <c r="E28" s="4"/>
    </row>
    <row r="29" spans="1:3" s="4" customFormat="1" ht="36" customHeight="1">
      <c r="A29" s="15">
        <v>25</v>
      </c>
      <c r="B29" s="16" t="s">
        <v>28</v>
      </c>
      <c r="C29" s="21">
        <v>180</v>
      </c>
    </row>
    <row r="30" spans="1:5" s="5" customFormat="1" ht="36" customHeight="1">
      <c r="A30" s="15">
        <v>26</v>
      </c>
      <c r="B30" s="17" t="s">
        <v>29</v>
      </c>
      <c r="C30" s="21">
        <v>162</v>
      </c>
      <c r="E30" s="4"/>
    </row>
    <row r="31" spans="1:3" s="4" customFormat="1" ht="36" customHeight="1">
      <c r="A31" s="15">
        <v>27</v>
      </c>
      <c r="B31" s="16" t="s">
        <v>30</v>
      </c>
      <c r="C31" s="21">
        <v>170</v>
      </c>
    </row>
    <row r="32" spans="1:3" s="4" customFormat="1" ht="36" customHeight="1">
      <c r="A32" s="15">
        <v>28</v>
      </c>
      <c r="B32" s="16" t="s">
        <v>31</v>
      </c>
      <c r="C32" s="21">
        <v>183</v>
      </c>
    </row>
    <row r="33" spans="1:3" s="4" customFormat="1" ht="36" customHeight="1">
      <c r="A33" s="15">
        <v>29</v>
      </c>
      <c r="B33" s="16" t="s">
        <v>32</v>
      </c>
      <c r="C33" s="21">
        <v>162</v>
      </c>
    </row>
    <row r="34" spans="1:3" s="4" customFormat="1" ht="36" customHeight="1">
      <c r="A34" s="15">
        <v>30</v>
      </c>
      <c r="B34" s="16" t="s">
        <v>33</v>
      </c>
      <c r="C34" s="21">
        <v>162</v>
      </c>
    </row>
    <row r="35" spans="1:3" s="4" customFormat="1" ht="36" customHeight="1">
      <c r="A35" s="15">
        <v>31</v>
      </c>
      <c r="B35" s="16" t="s">
        <v>34</v>
      </c>
      <c r="C35" s="21">
        <v>162</v>
      </c>
    </row>
    <row r="36" spans="1:5" s="5" customFormat="1" ht="36" customHeight="1">
      <c r="A36" s="15">
        <v>32</v>
      </c>
      <c r="B36" s="17" t="s">
        <v>35</v>
      </c>
      <c r="C36" s="21">
        <v>162</v>
      </c>
      <c r="E36" s="4"/>
    </row>
    <row r="37" spans="1:3" s="4" customFormat="1" ht="36" customHeight="1">
      <c r="A37" s="15">
        <v>33</v>
      </c>
      <c r="B37" s="16" t="s">
        <v>36</v>
      </c>
      <c r="C37" s="21">
        <v>308</v>
      </c>
    </row>
    <row r="38" spans="1:3" s="4" customFormat="1" ht="36" customHeight="1">
      <c r="A38" s="15">
        <v>34</v>
      </c>
      <c r="B38" s="16" t="s">
        <v>37</v>
      </c>
      <c r="C38" s="21">
        <v>255</v>
      </c>
    </row>
    <row r="39" spans="1:3" s="4" customFormat="1" ht="36" customHeight="1" thickBot="1">
      <c r="A39" s="18">
        <v>35</v>
      </c>
      <c r="B39" s="19" t="s">
        <v>1</v>
      </c>
      <c r="C39" s="20">
        <v>140</v>
      </c>
    </row>
    <row r="40" spans="1:3" s="4" customFormat="1" ht="37.5" customHeight="1" hidden="1" thickTop="1">
      <c r="A40" s="8"/>
      <c r="B40" s="9" t="s">
        <v>41</v>
      </c>
      <c r="C40" s="10">
        <f>SUM(C5:C39)</f>
        <v>6315</v>
      </c>
    </row>
    <row r="41" spans="1:3" s="4" customFormat="1" ht="37.5" customHeight="1" hidden="1">
      <c r="A41" s="8"/>
      <c r="B41" s="9" t="s">
        <v>42</v>
      </c>
      <c r="C41" s="11">
        <v>35</v>
      </c>
    </row>
    <row r="42" spans="1:3" s="4" customFormat="1" ht="37.5" customHeight="1" hidden="1" thickBot="1">
      <c r="A42" s="12"/>
      <c r="B42" s="13" t="s">
        <v>43</v>
      </c>
      <c r="C42" s="14">
        <f>C40/C41</f>
        <v>180.42857142857142</v>
      </c>
    </row>
    <row r="43" spans="1:3" s="4" customFormat="1" ht="28.5" customHeight="1" hidden="1">
      <c r="A43" s="38" t="s">
        <v>38</v>
      </c>
      <c r="B43" s="38"/>
      <c r="C43" s="38"/>
    </row>
    <row r="44" spans="1:3" s="4" customFormat="1" ht="19.5" customHeight="1" hidden="1">
      <c r="A44" s="39" t="s">
        <v>39</v>
      </c>
      <c r="B44" s="39"/>
      <c r="C44" s="39"/>
    </row>
    <row r="45" spans="1:3" ht="34.5" customHeight="1" hidden="1">
      <c r="A45" s="25" t="s">
        <v>40</v>
      </c>
      <c r="B45" s="25"/>
      <c r="C45" s="25"/>
    </row>
    <row r="46" spans="1:3" ht="34.5" customHeight="1" thickTop="1">
      <c r="A46" s="22" t="s">
        <v>46</v>
      </c>
      <c r="B46" s="23"/>
      <c r="C46" s="24"/>
    </row>
    <row r="47" spans="1:3" ht="34.5" customHeight="1">
      <c r="A47" s="26" t="s">
        <v>39</v>
      </c>
      <c r="B47" s="27"/>
      <c r="C47" s="28"/>
    </row>
    <row r="48" spans="1:3" ht="41.25" customHeight="1" thickBot="1">
      <c r="A48" s="29" t="s">
        <v>40</v>
      </c>
      <c r="B48" s="30"/>
      <c r="C48" s="31"/>
    </row>
    <row r="49" ht="34.5" customHeight="1" thickTop="1"/>
  </sheetData>
  <sheetProtection/>
  <mergeCells count="10">
    <mergeCell ref="A45:C45"/>
    <mergeCell ref="A47:C47"/>
    <mergeCell ref="A48:C48"/>
    <mergeCell ref="A1:C1"/>
    <mergeCell ref="A2:C2"/>
    <mergeCell ref="A3:A4"/>
    <mergeCell ref="B3:B4"/>
    <mergeCell ref="A43:C43"/>
    <mergeCell ref="A44:C44"/>
    <mergeCell ref="C3:C4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portrait" paperSize="9" scale="95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user</cp:lastModifiedBy>
  <cp:lastPrinted>2015-12-18T08:27:08Z</cp:lastPrinted>
  <dcterms:created xsi:type="dcterms:W3CDTF">2015-12-18T05:41:55Z</dcterms:created>
  <dcterms:modified xsi:type="dcterms:W3CDTF">2016-01-05T03:19:11Z</dcterms:modified>
  <cp:category/>
  <cp:version/>
  <cp:contentType/>
  <cp:contentStatus/>
</cp:coreProperties>
</file>